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iaz\Documents\BIBIANA\EJECUCIONES CONTRALORÍA BOGOTA\2022\EJECUCIONES MENSUALES PARA FIRMAS\"/>
    </mc:Choice>
  </mc:AlternateContent>
  <xr:revisionPtr revIDLastSave="0" documentId="13_ncr:1_{45CA6961-A3EC-43D1-9C8B-3E199F1F43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1" l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<sst xmlns="http://schemas.openxmlformats.org/spreadsheetml/2006/main" count="221" uniqueCount="147">
  <si>
    <t>2022</t>
  </si>
  <si>
    <t>1</t>
  </si>
  <si>
    <t>TOTALES</t>
  </si>
  <si>
    <t>13</t>
  </si>
  <si>
    <t>GASTOS</t>
  </si>
  <si>
    <t>131</t>
  </si>
  <si>
    <t>GASTOS DE FUNCIONAMIENTO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</si>
  <si>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</si>
  <si>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</si>
  <si>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</si>
  <si>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</si>
  <si>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</si>
  <si>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</si>
  <si>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</si>
  <si>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</si>
  <si>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</si>
  <si>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</si>
  <si>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1310201010104</t>
  </si>
  <si>
    <t>Maquinaria para usos especiales</t>
  </si>
  <si>
    <t>1310201010105</t>
  </si>
  <si>
    <t>Maquinaria de oficina, contabilidad e informática</t>
  </si>
  <si>
    <t>1310201010108</t>
  </si>
  <si>
    <t>Aparatos médicos, instrumentos ópticos y de precisión, relojes</t>
  </si>
  <si>
    <t>1310202</t>
  </si>
  <si>
    <t>Adquisiciones diferentes de activos no financieros</t>
  </si>
  <si>
    <t>131020201</t>
  </si>
  <si>
    <t>Materiales y suministros</t>
  </si>
  <si>
    <t>13102020101</t>
  </si>
  <si>
    <t>Productos alimenticios, bebidas y tabaco; textiles, prendas de vestir y productos de cuero</t>
  </si>
  <si>
    <t>1310202010103</t>
  </si>
  <si>
    <t>Productos de molinería, almidones y productos derivados del almidón; otros productos alimenticios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</si>
  <si>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</si>
  <si>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</si>
  <si>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</si>
  <si>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</si>
  <si>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</si>
  <si>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</si>
  <si>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</si>
  <si>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</si>
  <si>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</si>
  <si>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</si>
  <si>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</si>
  <si>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</si>
  <si>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13102020103</t>
  </si>
  <si>
    <t>Productos metálicos</t>
  </si>
  <si>
    <t>1310202010302</t>
  </si>
  <si>
    <t>Productos metálicos elaborados (excepto maquinaria y equipo)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</si>
  <si>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</si>
  <si>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</si>
  <si>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</si>
  <si>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</si>
  <si>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</si>
  <si>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</si>
  <si>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</si>
  <si>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</si>
  <si>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</si>
  <si>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</si>
  <si>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</si>
  <si>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</si>
  <si>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</si>
  <si>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</si>
  <si>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</si>
  <si>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</si>
  <si>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</si>
  <si>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</si>
  <si>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131020202030203</t>
  </si>
  <si>
    <t>Otros servicios jurídicos n.c.p.</t>
  </si>
  <si>
    <t>1310202020303</t>
  </si>
  <si>
    <t>Otros servicios profesionales, científicos y técnicos</t>
  </si>
  <si>
    <t>131020202030306</t>
  </si>
  <si>
    <t>Servicios de arquitectura, servicios de planeación urbana y ordenación del territorio; servicios de arquitectura paisajista</t>
  </si>
  <si>
    <t>131020202030307</t>
  </si>
  <si>
    <t>Servicios de ingeniería</t>
  </si>
  <si>
    <t>131020202030313</t>
  </si>
  <si>
    <t>Otros servicios profesionales y técnicos n.c.p.</t>
  </si>
  <si>
    <t>1310202020305</t>
  </si>
  <si>
    <t>Servicios de soporte</t>
  </si>
  <si>
    <t>131020202030501</t>
  </si>
  <si>
    <t>Servicios de protección (guardas de seguridad)</t>
  </si>
  <si>
    <t>131020202030503</t>
  </si>
  <si>
    <t>Servicios de copia y reproducción</t>
  </si>
  <si>
    <t>131020202030507</t>
  </si>
  <si>
    <t>Otros servicios de apoyo y de información no clasificados previamente</t>
  </si>
  <si>
    <t>1310202020306</t>
  </si>
  <si>
    <t>Servicios de mantenimiento, reparación e instalación (excepto servicios de construcción)</t>
  </si>
  <si>
    <t>131020202030601</t>
  </si>
  <si>
    <t>Servicios de mantenimiento y reparación de productos metálicos elaborados, excepto maquinaria y equipo</t>
  </si>
  <si>
    <t>131020202030604</t>
  </si>
  <si>
    <t>Servicios de mantenimiento y reparación de maquinaria y equipo de transporte</t>
  </si>
  <si>
    <t>131020202030605</t>
  </si>
  <si>
    <t>Servicios de mantenimiento y reparación de otra maquinaria y otro equipo</t>
  </si>
  <si>
    <t>131020202030607</t>
  </si>
  <si>
    <t>Servicios de instalación (distintos de los servicios de construcción)</t>
  </si>
  <si>
    <t>13102020205</t>
  </si>
  <si>
    <t>Viáticos y gastos de viaje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</si>
  <si>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</si>
  <si>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</si>
  <si>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</si>
  <si>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</si>
  <si>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</si>
  <si>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</si>
  <si>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</si>
  <si>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</si>
  <si>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</si>
  <si>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</si>
  <si>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1330116</t>
  </si>
  <si>
    <t>Un Nuevo Contrato Social y Ambiental para la Bogotá del Siglo XXI</t>
  </si>
  <si>
    <t>133011605</t>
  </si>
  <si>
    <t>Construir Bogotá Región con gobierno abierto, transparente y ciudadanía consciente</t>
  </si>
  <si>
    <t>13301160551</t>
  </si>
  <si>
    <t>Gobierno Abierto</t>
  </si>
  <si>
    <t>133011605510000007626</t>
  </si>
  <si>
    <t>Fortalecimiento de la cultura democrática en el control social, para mejorar la relación estadociudadanía, la previsión de los fenómenos de corrupción y legitimación del control fiscal. Bogotá</t>
  </si>
  <si>
    <t>1082001042</t>
  </si>
  <si>
    <t>133011605510000007627</t>
  </si>
  <si>
    <t>Fortalecimiento del Sistema Integrado de Gestión SIG, MIPG y la Capacidad Institucional. Bogotá</t>
  </si>
  <si>
    <t>1080100040</t>
  </si>
  <si>
    <t>Otros activos fijos</t>
  </si>
  <si>
    <t>133011605510000007694</t>
  </si>
  <si>
    <t>Fortalecimiento de la Infraestructura de las tecnologías de la Información, mediante la adquisición de bienes y servicios de TI para la Contraloría de Bogotá D.C. Bogotá</t>
  </si>
  <si>
    <t>133011605510000007704</t>
  </si>
  <si>
    <t>Fortalecimiento de la infraestructura física y dotación de mobiliario de la Contraloría de Bogotá D.C. Bogotá</t>
  </si>
  <si>
    <t>1080100012</t>
  </si>
  <si>
    <t>Edificaciones y estructuras - Mejoras de tierras y terrenos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</si>
  <si>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</si>
  <si>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</si>
  <si>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</si>
  <si>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</si>
  <si>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</si>
  <si>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</si>
  <si>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</si>
  <si>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</si>
  <si>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</si>
  <si>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</si>
  <si>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</si>
  <si>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-</t>
  </si>
  <si>
    <t>CONTRALORÍA DE BOGOTÁ, D.C.</t>
  </si>
  <si>
    <t>EJECUCIÓN PRESUPUESTAL DE RESERVAS VIGENCIA 2021</t>
  </si>
  <si>
    <t>(con corte al 31-12-2022)</t>
  </si>
  <si>
    <t>VIVIAN LILIBETH BERNAL IZQUIERDO</t>
  </si>
  <si>
    <t>RESPONSABLE DEL PRESUPUESTO</t>
  </si>
  <si>
    <t>CC No. 1018437656 DE BOGOTA D.C.</t>
  </si>
  <si>
    <t>Teléfono: 3358888 EXT. 11035</t>
  </si>
  <si>
    <t>Teléfono: 3358888 EXT. 11001</t>
  </si>
  <si>
    <t>ISADORA FERNÁNDEZ POSADA</t>
  </si>
  <si>
    <t>DIRECTORA ADMINISTRATIVA</t>
  </si>
  <si>
    <t>CC No. 52454854 DE BOGOTÁ,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</si>
</sst>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2" fillId="0" borderId="0" xfId="2" applyAlignment="1">
      <alignment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</cellXfs>
  <cellStyles count="3">
    <cellStyle name="Normal" xfId="0" builtinId="0"/>
    <cellStyle name="Normal 2" xfId="2" xr:uid="{17184782-8684-4DD2-9937-5222C27C9548}"/>
    <cellStyle name="Normal 2 2" xfId="1" xr:uid="{A194A596-51E3-4FB7-BC6D-C992124616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8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8.7265625" defaultRowHeight="12.5" x14ac:dyDescent="0.25"/>
  <cols>
    <col min="1" max="1" width="11" style="1" bestFit="1" customWidth="1"/>
    <col min="2" max="2" width="25" style="1" bestFit="1" customWidth="1"/>
    <col min="3" max="3" width="50.81640625" style="1" customWidth="1"/>
    <col min="4" max="4" width="21" style="1" bestFit="1" customWidth="1"/>
    <col min="5" max="5" width="17" style="1" bestFit="1" customWidth="1"/>
    <col min="6" max="6" width="14" style="1" bestFit="1" customWidth="1"/>
    <col min="7" max="7" width="20" style="1" bestFit="1" customWidth="1"/>
    <col min="8" max="8" width="23" style="1" bestFit="1" customWidth="1"/>
    <col min="9" max="9" width="15" style="1" bestFit="1" customWidth="1"/>
    <col min="10" max="10" width="8.90625" style="1" bestFit="1" customWidth="1"/>
    <col min="11" max="11" width="15" style="1" bestFit="1" customWidth="1"/>
    <col min="12" max="16384" width="8.7265625" style="1"/>
  </cols>
  <sheetData>
    <row r="1" spans="1:21" ht="14.5" x14ac:dyDescent="0.25">
      <c r="A1" s="15" t="s">
        <v>136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2"/>
      <c r="M1" s="2"/>
      <c r="N1" s="3"/>
      <c r="O1" s="3"/>
      <c r="P1" s="3"/>
      <c r="Q1" s="3"/>
      <c r="R1" s="3"/>
      <c r="S1" s="3"/>
      <c r="T1" s="3"/>
      <c r="U1" s="3"/>
    </row>
    <row r="2" spans="1:21" ht="14.5" x14ac:dyDescent="0.25">
      <c r="A2" s="15" t="s">
        <v>137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2"/>
      <c r="M2" s="2"/>
      <c r="N2" s="3"/>
      <c r="O2" s="3"/>
      <c r="P2" s="3"/>
      <c r="Q2" s="3"/>
      <c r="R2" s="3"/>
      <c r="S2" s="3"/>
      <c r="T2" s="3"/>
      <c r="U2" s="3"/>
    </row>
    <row r="3" spans="1:21" ht="14.5" x14ac:dyDescent="0.25">
      <c r="A3" s="15" t="s">
        <v>138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2"/>
      <c r="M3" s="2"/>
      <c r="N3" s="3"/>
      <c r="O3" s="3"/>
      <c r="P3" s="3"/>
      <c r="Q3" s="3"/>
      <c r="R3" s="3"/>
      <c r="S3" s="3"/>
      <c r="T3" s="3"/>
      <c r="U3" s="3"/>
    </row>
    <row r="4" spans="1:21" ht="14.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7.5" x14ac:dyDescent="0.25">
      <c r="A5" s="5" t="s">
        <v>124</v>
      </c>
      <c r="B5" s="5" t="s">
        <v>125</v>
      </c>
      <c r="C5" s="5" t="s">
        <v>126</v>
      </c>
      <c r="D5" s="5" t="s">
        <v>127</v>
      </c>
      <c r="E5" s="5" t="s">
        <v>128</v>
      </c>
      <c r="F5" s="6" t="s">
        <v>129</v>
      </c>
      <c r="G5" s="5" t="s">
        <v>130</v>
      </c>
      <c r="H5" s="5" t="s">
        <v>131</v>
      </c>
      <c r="I5" s="6" t="s">
        <v>132</v>
      </c>
      <c r="J5" s="6" t="s">
        <v>133</v>
      </c>
      <c r="K5" s="6" t="s">
        <v>134</v>
      </c>
    </row>
    <row r="6" spans="1:21" x14ac:dyDescent="0.25">
      <c r="A6" s="7" t="s">
        <v>0</v>
      </c>
      <c r="B6" s="7" t="s">
        <v>1</v>
      </c>
      <c r="C6" s="7" t="s">
        <v>2</v>
      </c>
      <c r="D6" s="8">
        <v>2832436045</v>
      </c>
      <c r="E6" s="8">
        <v>-10324637</v>
      </c>
      <c r="F6" s="8">
        <v>-124685471</v>
      </c>
      <c r="G6" s="8">
        <v>2707750574</v>
      </c>
      <c r="H6" s="8">
        <v>7063008</v>
      </c>
      <c r="I6" s="8">
        <v>2706675874</v>
      </c>
      <c r="J6" s="8">
        <f>+I6/G6*100</f>
        <v>99.960310229076512</v>
      </c>
      <c r="K6" s="8">
        <v>1074700</v>
      </c>
    </row>
    <row r="7" spans="1:21" x14ac:dyDescent="0.25">
      <c r="A7" s="7" t="s">
        <v>0</v>
      </c>
      <c r="B7" s="7" t="s">
        <v>3</v>
      </c>
      <c r="C7" s="7" t="s">
        <v>4</v>
      </c>
      <c r="D7" s="8">
        <v>2832436045</v>
      </c>
      <c r="E7" s="8">
        <v>-10324637</v>
      </c>
      <c r="F7" s="8">
        <v>-124685471</v>
      </c>
      <c r="G7" s="8">
        <v>2707750574</v>
      </c>
      <c r="H7" s="8">
        <v>7063008</v>
      </c>
      <c r="I7" s="8">
        <v>2706675874</v>
      </c>
      <c r="J7" s="8">
        <f t="shared" ref="J7:J68" si="0">+I7/G7*100</f>
        <v>99.960310229076512</v>
      </c>
      <c r="K7" s="8">
        <v>1074700</v>
      </c>
    </row>
    <row r="8" spans="1:21" x14ac:dyDescent="0.25">
      <c r="A8" s="7" t="s">
        <v>0</v>
      </c>
      <c r="B8" s="7" t="s">
        <v>5</v>
      </c>
      <c r="C8" s="7" t="s">
        <v>6</v>
      </c>
      <c r="D8" s="8">
        <v>1643879520</v>
      </c>
      <c r="E8" s="8">
        <v>-10324637</v>
      </c>
      <c r="F8" s="8">
        <v>-99164733</v>
      </c>
      <c r="G8" s="8">
        <v>1544714787</v>
      </c>
      <c r="H8" s="8">
        <v>5000000</v>
      </c>
      <c r="I8" s="8">
        <v>1544714787</v>
      </c>
      <c r="J8" s="8">
        <f t="shared" si="0"/>
        <v>100</v>
      </c>
      <c r="K8" s="8">
        <v>0</v>
      </c>
    </row>
    <row r="9" spans="1:21" x14ac:dyDescent="0.25">
      <c r="A9" s="7" t="s">
        <v>0</v>
      </c>
      <c r="B9" s="7" t="s">
        <v>7</v>
      </c>
      <c r="C9" s="7" t="s">
        <v>8</v>
      </c>
      <c r="D9" s="8">
        <v>1643879520</v>
      </c>
      <c r="E9" s="8">
        <v>-10324637</v>
      </c>
      <c r="F9" s="8">
        <v>-99164733</v>
      </c>
      <c r="G9" s="8">
        <v>1544714787</v>
      </c>
      <c r="H9" s="8">
        <v>5000000</v>
      </c>
      <c r="I9" s="8">
        <v>1544714787</v>
      </c>
      <c r="J9" s="8">
        <f t="shared" si="0"/>
        <v>100</v>
      </c>
      <c r="K9" s="8">
        <v>0</v>
      </c>
    </row>
    <row r="10" spans="1:21" x14ac:dyDescent="0.25">
      <c r="A10" s="7" t="s">
        <v>0</v>
      </c>
      <c r="B10" s="7" t="s">
        <v>9</v>
      </c>
      <c r="C10" s="7" t="s">
        <v>10</v>
      </c>
      <c r="D10" s="8">
        <v>45188218</v>
      </c>
      <c r="E10" s="8">
        <v>0</v>
      </c>
      <c r="F10" s="8">
        <v>-1004309</v>
      </c>
      <c r="G10" s="8">
        <v>44183909</v>
      </c>
      <c r="H10" s="8">
        <v>0</v>
      </c>
      <c r="I10" s="8">
        <v>44183909</v>
      </c>
      <c r="J10" s="8">
        <f t="shared" si="0"/>
        <v>100</v>
      </c>
      <c r="K10" s="8">
        <v>0</v>
      </c>
    </row>
    <row r="11" spans="1:21" x14ac:dyDescent="0.25">
      <c r="A11" s="7" t="s">
        <v>0</v>
      </c>
      <c r="B11" s="7" t="s">
        <v>11</v>
      </c>
      <c r="C11" s="7" t="s">
        <v>12</v>
      </c>
      <c r="D11" s="8">
        <v>45188218</v>
      </c>
      <c r="E11" s="8">
        <v>0</v>
      </c>
      <c r="F11" s="8">
        <v>-1004309</v>
      </c>
      <c r="G11" s="8">
        <v>44183909</v>
      </c>
      <c r="H11" s="8">
        <v>0</v>
      </c>
      <c r="I11" s="8">
        <v>44183909</v>
      </c>
      <c r="J11" s="8">
        <f t="shared" si="0"/>
        <v>100</v>
      </c>
      <c r="K11" s="8">
        <v>0</v>
      </c>
    </row>
    <row r="12" spans="1:21" x14ac:dyDescent="0.25">
      <c r="A12" s="7" t="s">
        <v>0</v>
      </c>
      <c r="B12" s="7" t="s">
        <v>13</v>
      </c>
      <c r="C12" s="7" t="s">
        <v>14</v>
      </c>
      <c r="D12" s="8">
        <v>45188218</v>
      </c>
      <c r="E12" s="8">
        <v>0</v>
      </c>
      <c r="F12" s="8">
        <v>-1004309</v>
      </c>
      <c r="G12" s="8">
        <v>44183909</v>
      </c>
      <c r="H12" s="8">
        <v>0</v>
      </c>
      <c r="I12" s="8">
        <v>44183909</v>
      </c>
      <c r="J12" s="8">
        <f t="shared" si="0"/>
        <v>100</v>
      </c>
      <c r="K12" s="8">
        <v>0</v>
      </c>
    </row>
    <row r="13" spans="1:21" x14ac:dyDescent="0.25">
      <c r="A13" s="7" t="s">
        <v>0</v>
      </c>
      <c r="B13" s="7" t="s">
        <v>15</v>
      </c>
      <c r="C13" s="7" t="s">
        <v>16</v>
      </c>
      <c r="D13" s="8">
        <v>3341200</v>
      </c>
      <c r="E13" s="8">
        <v>0</v>
      </c>
      <c r="F13" s="8">
        <v>0</v>
      </c>
      <c r="G13" s="8">
        <v>3341200</v>
      </c>
      <c r="H13" s="8">
        <v>0</v>
      </c>
      <c r="I13" s="8">
        <v>3341200</v>
      </c>
      <c r="J13" s="8">
        <f t="shared" si="0"/>
        <v>100</v>
      </c>
      <c r="K13" s="8">
        <v>0</v>
      </c>
    </row>
    <row r="14" spans="1:21" x14ac:dyDescent="0.25">
      <c r="A14" s="7" t="s">
        <v>0</v>
      </c>
      <c r="B14" s="7" t="s">
        <v>17</v>
      </c>
      <c r="C14" s="7" t="s">
        <v>18</v>
      </c>
      <c r="D14" s="8">
        <v>2275828</v>
      </c>
      <c r="E14" s="8">
        <v>0</v>
      </c>
      <c r="F14" s="8">
        <v>0</v>
      </c>
      <c r="G14" s="8">
        <v>2275828</v>
      </c>
      <c r="H14" s="8">
        <v>0</v>
      </c>
      <c r="I14" s="8">
        <v>2275828</v>
      </c>
      <c r="J14" s="8">
        <f t="shared" si="0"/>
        <v>100</v>
      </c>
      <c r="K14" s="8">
        <v>0</v>
      </c>
    </row>
    <row r="15" spans="1:21" x14ac:dyDescent="0.25">
      <c r="A15" s="7" t="s">
        <v>0</v>
      </c>
      <c r="B15" s="7" t="s">
        <v>19</v>
      </c>
      <c r="C15" s="7" t="s">
        <v>20</v>
      </c>
      <c r="D15" s="8">
        <v>3571190</v>
      </c>
      <c r="E15" s="8">
        <v>0</v>
      </c>
      <c r="F15" s="8">
        <v>0</v>
      </c>
      <c r="G15" s="8">
        <v>3571190</v>
      </c>
      <c r="H15" s="8">
        <v>0</v>
      </c>
      <c r="I15" s="8">
        <v>3571190</v>
      </c>
      <c r="J15" s="8">
        <f t="shared" si="0"/>
        <v>100</v>
      </c>
      <c r="K15" s="8">
        <v>0</v>
      </c>
    </row>
    <row r="16" spans="1:21" x14ac:dyDescent="0.25">
      <c r="A16" s="7" t="s">
        <v>0</v>
      </c>
      <c r="B16" s="7" t="s">
        <v>21</v>
      </c>
      <c r="C16" s="7" t="s">
        <v>22</v>
      </c>
      <c r="D16" s="8">
        <v>36000000</v>
      </c>
      <c r="E16" s="8">
        <v>0</v>
      </c>
      <c r="F16" s="8">
        <v>-1004309</v>
      </c>
      <c r="G16" s="8">
        <v>34995691</v>
      </c>
      <c r="H16" s="8">
        <v>0</v>
      </c>
      <c r="I16" s="8">
        <v>34995691</v>
      </c>
      <c r="J16" s="8">
        <f t="shared" si="0"/>
        <v>100</v>
      </c>
      <c r="K16" s="8">
        <v>0</v>
      </c>
    </row>
    <row r="17" spans="1:11" x14ac:dyDescent="0.25">
      <c r="A17" s="7" t="s">
        <v>0</v>
      </c>
      <c r="B17" s="7" t="s">
        <v>23</v>
      </c>
      <c r="C17" s="7" t="s">
        <v>24</v>
      </c>
      <c r="D17" s="8">
        <v>1598691302</v>
      </c>
      <c r="E17" s="8">
        <v>-10324637</v>
      </c>
      <c r="F17" s="8">
        <v>-98160424</v>
      </c>
      <c r="G17" s="8">
        <v>1500530878</v>
      </c>
      <c r="H17" s="8">
        <v>5000000</v>
      </c>
      <c r="I17" s="8">
        <v>1500530878</v>
      </c>
      <c r="J17" s="8">
        <f t="shared" si="0"/>
        <v>100</v>
      </c>
      <c r="K17" s="8">
        <v>0</v>
      </c>
    </row>
    <row r="18" spans="1:11" x14ac:dyDescent="0.25">
      <c r="A18" s="7" t="s">
        <v>0</v>
      </c>
      <c r="B18" s="7" t="s">
        <v>25</v>
      </c>
      <c r="C18" s="7" t="s">
        <v>26</v>
      </c>
      <c r="D18" s="8">
        <v>101656185</v>
      </c>
      <c r="E18" s="8">
        <v>-24636</v>
      </c>
      <c r="F18" s="8">
        <v>-1619451</v>
      </c>
      <c r="G18" s="8">
        <v>100036734</v>
      </c>
      <c r="H18" s="8">
        <v>0</v>
      </c>
      <c r="I18" s="8">
        <v>100036734</v>
      </c>
      <c r="J18" s="8">
        <f t="shared" si="0"/>
        <v>100</v>
      </c>
      <c r="K18" s="8">
        <v>0</v>
      </c>
    </row>
    <row r="19" spans="1:11" x14ac:dyDescent="0.25">
      <c r="A19" s="7" t="s">
        <v>0</v>
      </c>
      <c r="B19" s="7" t="s">
        <v>27</v>
      </c>
      <c r="C19" s="7" t="s">
        <v>28</v>
      </c>
      <c r="D19" s="8">
        <v>4940051</v>
      </c>
      <c r="E19" s="8">
        <v>0</v>
      </c>
      <c r="F19" s="8">
        <v>-1450020</v>
      </c>
      <c r="G19" s="8">
        <v>3490031</v>
      </c>
      <c r="H19" s="8">
        <v>0</v>
      </c>
      <c r="I19" s="8">
        <v>3490031</v>
      </c>
      <c r="J19" s="8">
        <f t="shared" si="0"/>
        <v>100</v>
      </c>
      <c r="K19" s="8">
        <v>0</v>
      </c>
    </row>
    <row r="20" spans="1:11" x14ac:dyDescent="0.25">
      <c r="A20" s="7" t="s">
        <v>0</v>
      </c>
      <c r="B20" s="7" t="s">
        <v>29</v>
      </c>
      <c r="C20" s="7" t="s">
        <v>30</v>
      </c>
      <c r="D20" s="8">
        <v>1827</v>
      </c>
      <c r="E20" s="8">
        <v>0</v>
      </c>
      <c r="F20" s="8">
        <v>-1827</v>
      </c>
      <c r="G20" s="8">
        <v>0</v>
      </c>
      <c r="H20" s="8">
        <v>0</v>
      </c>
      <c r="I20" s="8">
        <v>0</v>
      </c>
      <c r="J20" s="8" t="s">
        <v>135</v>
      </c>
      <c r="K20" s="8">
        <v>0</v>
      </c>
    </row>
    <row r="21" spans="1:11" x14ac:dyDescent="0.25">
      <c r="A21" s="7" t="s">
        <v>0</v>
      </c>
      <c r="B21" s="7" t="s">
        <v>31</v>
      </c>
      <c r="C21" s="7" t="s">
        <v>32</v>
      </c>
      <c r="D21" s="8">
        <v>4938224</v>
      </c>
      <c r="E21" s="8">
        <v>0</v>
      </c>
      <c r="F21" s="8">
        <v>-1448193</v>
      </c>
      <c r="G21" s="8">
        <v>3490031</v>
      </c>
      <c r="H21" s="8">
        <v>0</v>
      </c>
      <c r="I21" s="8">
        <v>3490031</v>
      </c>
      <c r="J21" s="8">
        <f t="shared" si="0"/>
        <v>100</v>
      </c>
      <c r="K21" s="8">
        <v>0</v>
      </c>
    </row>
    <row r="22" spans="1:11" x14ac:dyDescent="0.25">
      <c r="A22" s="7" t="s">
        <v>0</v>
      </c>
      <c r="B22" s="7" t="s">
        <v>33</v>
      </c>
      <c r="C22" s="7" t="s">
        <v>34</v>
      </c>
      <c r="D22" s="8">
        <v>96376984</v>
      </c>
      <c r="E22" s="8">
        <v>-24636</v>
      </c>
      <c r="F22" s="8">
        <v>-169431</v>
      </c>
      <c r="G22" s="8">
        <v>96207553</v>
      </c>
      <c r="H22" s="8">
        <v>0</v>
      </c>
      <c r="I22" s="8">
        <v>96207553</v>
      </c>
      <c r="J22" s="8">
        <f t="shared" si="0"/>
        <v>100</v>
      </c>
      <c r="K22" s="8">
        <v>0</v>
      </c>
    </row>
    <row r="23" spans="1:11" x14ac:dyDescent="0.25">
      <c r="A23" s="7" t="s">
        <v>0</v>
      </c>
      <c r="B23" s="7" t="s">
        <v>35</v>
      </c>
      <c r="C23" s="7" t="s">
        <v>36</v>
      </c>
      <c r="D23" s="8">
        <v>22729000</v>
      </c>
      <c r="E23" s="8">
        <v>0</v>
      </c>
      <c r="F23" s="8">
        <v>0</v>
      </c>
      <c r="G23" s="8">
        <v>22729000</v>
      </c>
      <c r="H23" s="8">
        <v>0</v>
      </c>
      <c r="I23" s="8">
        <v>22729000</v>
      </c>
      <c r="J23" s="8">
        <f t="shared" si="0"/>
        <v>100</v>
      </c>
      <c r="K23" s="8">
        <v>0</v>
      </c>
    </row>
    <row r="24" spans="1:11" x14ac:dyDescent="0.25">
      <c r="A24" s="7" t="s">
        <v>0</v>
      </c>
      <c r="B24" s="7" t="s">
        <v>37</v>
      </c>
      <c r="C24" s="7" t="s">
        <v>38</v>
      </c>
      <c r="D24" s="8">
        <v>59093843</v>
      </c>
      <c r="E24" s="8">
        <v>-3</v>
      </c>
      <c r="F24" s="8">
        <v>-132416</v>
      </c>
      <c r="G24" s="8">
        <v>58961427</v>
      </c>
      <c r="H24" s="8">
        <v>0</v>
      </c>
      <c r="I24" s="8">
        <v>58961427</v>
      </c>
      <c r="J24" s="8">
        <f t="shared" si="0"/>
        <v>100</v>
      </c>
      <c r="K24" s="8">
        <v>0</v>
      </c>
    </row>
    <row r="25" spans="1:11" x14ac:dyDescent="0.25">
      <c r="A25" s="7" t="s">
        <v>0</v>
      </c>
      <c r="B25" s="7" t="s">
        <v>39</v>
      </c>
      <c r="C25" s="7" t="s">
        <v>40</v>
      </c>
      <c r="D25" s="8">
        <v>8589539</v>
      </c>
      <c r="E25" s="8">
        <v>-24633</v>
      </c>
      <c r="F25" s="8">
        <v>-24633</v>
      </c>
      <c r="G25" s="8">
        <v>8564906</v>
      </c>
      <c r="H25" s="8">
        <v>0</v>
      </c>
      <c r="I25" s="8">
        <v>8564906</v>
      </c>
      <c r="J25" s="8">
        <f t="shared" si="0"/>
        <v>100</v>
      </c>
      <c r="K25" s="8">
        <v>0</v>
      </c>
    </row>
    <row r="26" spans="1:11" x14ac:dyDescent="0.25">
      <c r="A26" s="7" t="s">
        <v>0</v>
      </c>
      <c r="B26" s="7" t="s">
        <v>41</v>
      </c>
      <c r="C26" s="7" t="s">
        <v>42</v>
      </c>
      <c r="D26" s="8">
        <v>5964602</v>
      </c>
      <c r="E26" s="8">
        <v>0</v>
      </c>
      <c r="F26" s="8">
        <v>-12382</v>
      </c>
      <c r="G26" s="8">
        <v>5952220</v>
      </c>
      <c r="H26" s="8">
        <v>0</v>
      </c>
      <c r="I26" s="8">
        <v>5952220</v>
      </c>
      <c r="J26" s="8">
        <f t="shared" si="0"/>
        <v>100</v>
      </c>
      <c r="K26" s="8">
        <v>0</v>
      </c>
    </row>
    <row r="27" spans="1:11" x14ac:dyDescent="0.25">
      <c r="A27" s="7" t="s">
        <v>0</v>
      </c>
      <c r="B27" s="7" t="s">
        <v>43</v>
      </c>
      <c r="C27" s="7" t="s">
        <v>44</v>
      </c>
      <c r="D27" s="8">
        <v>339150</v>
      </c>
      <c r="E27" s="8">
        <v>0</v>
      </c>
      <c r="F27" s="8">
        <v>0</v>
      </c>
      <c r="G27" s="8">
        <v>339150</v>
      </c>
      <c r="H27" s="8">
        <v>0</v>
      </c>
      <c r="I27" s="8">
        <v>339150</v>
      </c>
      <c r="J27" s="8">
        <f t="shared" si="0"/>
        <v>100</v>
      </c>
      <c r="K27" s="8">
        <v>0</v>
      </c>
    </row>
    <row r="28" spans="1:11" x14ac:dyDescent="0.25">
      <c r="A28" s="7" t="s">
        <v>0</v>
      </c>
      <c r="B28" s="7" t="s">
        <v>45</v>
      </c>
      <c r="C28" s="7" t="s">
        <v>46</v>
      </c>
      <c r="D28" s="8">
        <v>339150</v>
      </c>
      <c r="E28" s="8">
        <v>0</v>
      </c>
      <c r="F28" s="8">
        <v>0</v>
      </c>
      <c r="G28" s="8">
        <v>339150</v>
      </c>
      <c r="H28" s="8">
        <v>0</v>
      </c>
      <c r="I28" s="8">
        <v>339150</v>
      </c>
      <c r="J28" s="8">
        <f t="shared" si="0"/>
        <v>100</v>
      </c>
      <c r="K28" s="8">
        <v>0</v>
      </c>
    </row>
    <row r="29" spans="1:11" x14ac:dyDescent="0.25">
      <c r="A29" s="7" t="s">
        <v>0</v>
      </c>
      <c r="B29" s="7" t="s">
        <v>47</v>
      </c>
      <c r="C29" s="7" t="s">
        <v>48</v>
      </c>
      <c r="D29" s="8">
        <v>1497035117</v>
      </c>
      <c r="E29" s="8">
        <v>-10300001</v>
      </c>
      <c r="F29" s="8">
        <v>-96540973</v>
      </c>
      <c r="G29" s="8">
        <v>1400494144</v>
      </c>
      <c r="H29" s="8">
        <v>5000000</v>
      </c>
      <c r="I29" s="8">
        <v>1400494144</v>
      </c>
      <c r="J29" s="8">
        <f t="shared" si="0"/>
        <v>100</v>
      </c>
      <c r="K29" s="8">
        <v>0</v>
      </c>
    </row>
    <row r="30" spans="1:11" x14ac:dyDescent="0.25">
      <c r="A30" s="7" t="s">
        <v>0</v>
      </c>
      <c r="B30" s="7" t="s">
        <v>49</v>
      </c>
      <c r="C30" s="7" t="s">
        <v>50</v>
      </c>
      <c r="D30" s="8">
        <v>24837620</v>
      </c>
      <c r="E30" s="8">
        <v>0</v>
      </c>
      <c r="F30" s="8">
        <v>0</v>
      </c>
      <c r="G30" s="8">
        <v>24837620</v>
      </c>
      <c r="H30" s="8">
        <v>0</v>
      </c>
      <c r="I30" s="8">
        <v>24837620</v>
      </c>
      <c r="J30" s="8">
        <f t="shared" si="0"/>
        <v>100</v>
      </c>
      <c r="K30" s="8">
        <v>0</v>
      </c>
    </row>
    <row r="31" spans="1:11" x14ac:dyDescent="0.25">
      <c r="A31" s="7" t="s">
        <v>0</v>
      </c>
      <c r="B31" s="7" t="s">
        <v>51</v>
      </c>
      <c r="C31" s="7" t="s">
        <v>52</v>
      </c>
      <c r="D31" s="8">
        <v>24837620</v>
      </c>
      <c r="E31" s="8">
        <v>0</v>
      </c>
      <c r="F31" s="8">
        <v>0</v>
      </c>
      <c r="G31" s="8">
        <v>24837620</v>
      </c>
      <c r="H31" s="8">
        <v>0</v>
      </c>
      <c r="I31" s="8">
        <v>24837620</v>
      </c>
      <c r="J31" s="8">
        <f t="shared" si="0"/>
        <v>100</v>
      </c>
      <c r="K31" s="8">
        <v>0</v>
      </c>
    </row>
    <row r="32" spans="1:11" x14ac:dyDescent="0.25">
      <c r="A32" s="7" t="s">
        <v>0</v>
      </c>
      <c r="B32" s="7" t="s">
        <v>53</v>
      </c>
      <c r="C32" s="7" t="s">
        <v>54</v>
      </c>
      <c r="D32" s="8">
        <v>24837620</v>
      </c>
      <c r="E32" s="8">
        <v>0</v>
      </c>
      <c r="F32" s="8">
        <v>0</v>
      </c>
      <c r="G32" s="8">
        <v>24837620</v>
      </c>
      <c r="H32" s="8">
        <v>0</v>
      </c>
      <c r="I32" s="8">
        <v>24837620</v>
      </c>
      <c r="J32" s="8">
        <f t="shared" si="0"/>
        <v>100</v>
      </c>
      <c r="K32" s="8">
        <v>0</v>
      </c>
    </row>
    <row r="33" spans="1:11" x14ac:dyDescent="0.25">
      <c r="A33" s="7" t="s">
        <v>0</v>
      </c>
      <c r="B33" s="7" t="s">
        <v>55</v>
      </c>
      <c r="C33" s="7" t="s">
        <v>56</v>
      </c>
      <c r="D33" s="8">
        <v>7619751</v>
      </c>
      <c r="E33" s="8">
        <v>0</v>
      </c>
      <c r="F33" s="8">
        <v>0</v>
      </c>
      <c r="G33" s="8">
        <v>7619751</v>
      </c>
      <c r="H33" s="8">
        <v>0</v>
      </c>
      <c r="I33" s="8">
        <v>7619751</v>
      </c>
      <c r="J33" s="8">
        <f t="shared" si="0"/>
        <v>100</v>
      </c>
      <c r="K33" s="8">
        <v>0</v>
      </c>
    </row>
    <row r="34" spans="1:11" x14ac:dyDescent="0.25">
      <c r="A34" s="7" t="s">
        <v>0</v>
      </c>
      <c r="B34" s="7" t="s">
        <v>57</v>
      </c>
      <c r="C34" s="7" t="s">
        <v>58</v>
      </c>
      <c r="D34" s="8">
        <v>7619751</v>
      </c>
      <c r="E34" s="8">
        <v>0</v>
      </c>
      <c r="F34" s="8">
        <v>0</v>
      </c>
      <c r="G34" s="8">
        <v>7619751</v>
      </c>
      <c r="H34" s="8">
        <v>0</v>
      </c>
      <c r="I34" s="8">
        <v>7619751</v>
      </c>
      <c r="J34" s="8">
        <f t="shared" si="0"/>
        <v>100</v>
      </c>
      <c r="K34" s="8">
        <v>0</v>
      </c>
    </row>
    <row r="35" spans="1:11" x14ac:dyDescent="0.25">
      <c r="A35" s="7" t="s">
        <v>0</v>
      </c>
      <c r="B35" s="7" t="s">
        <v>59</v>
      </c>
      <c r="C35" s="7" t="s">
        <v>60</v>
      </c>
      <c r="D35" s="8">
        <v>7619751</v>
      </c>
      <c r="E35" s="8">
        <v>0</v>
      </c>
      <c r="F35" s="8">
        <v>0</v>
      </c>
      <c r="G35" s="8">
        <v>7619751</v>
      </c>
      <c r="H35" s="8">
        <v>0</v>
      </c>
      <c r="I35" s="8">
        <v>7619751</v>
      </c>
      <c r="J35" s="8">
        <f t="shared" si="0"/>
        <v>100</v>
      </c>
      <c r="K35" s="8">
        <v>0</v>
      </c>
    </row>
    <row r="36" spans="1:11" x14ac:dyDescent="0.25">
      <c r="A36" s="7" t="s">
        <v>0</v>
      </c>
      <c r="B36" s="7" t="s">
        <v>61</v>
      </c>
      <c r="C36" s="7" t="s">
        <v>62</v>
      </c>
      <c r="D36" s="8">
        <v>1067612361</v>
      </c>
      <c r="E36" s="8">
        <v>-10300001</v>
      </c>
      <c r="F36" s="8">
        <v>-60874217</v>
      </c>
      <c r="G36" s="8">
        <v>1006738144</v>
      </c>
      <c r="H36" s="8">
        <v>5000000</v>
      </c>
      <c r="I36" s="8">
        <v>1006738144</v>
      </c>
      <c r="J36" s="8">
        <f t="shared" si="0"/>
        <v>100</v>
      </c>
      <c r="K36" s="8">
        <v>0</v>
      </c>
    </row>
    <row r="37" spans="1:11" x14ac:dyDescent="0.25">
      <c r="A37" s="7" t="s">
        <v>0</v>
      </c>
      <c r="B37" s="7" t="s">
        <v>63</v>
      </c>
      <c r="C37" s="7" t="s">
        <v>64</v>
      </c>
      <c r="D37" s="8">
        <v>316100000</v>
      </c>
      <c r="E37" s="8">
        <v>0</v>
      </c>
      <c r="F37" s="8">
        <v>-25333334</v>
      </c>
      <c r="G37" s="8">
        <v>290766666</v>
      </c>
      <c r="H37" s="8">
        <v>0</v>
      </c>
      <c r="I37" s="8">
        <v>290766666</v>
      </c>
      <c r="J37" s="8">
        <f t="shared" si="0"/>
        <v>100</v>
      </c>
      <c r="K37" s="8">
        <v>0</v>
      </c>
    </row>
    <row r="38" spans="1:11" x14ac:dyDescent="0.25">
      <c r="A38" s="7" t="s">
        <v>0</v>
      </c>
      <c r="B38" s="7" t="s">
        <v>65</v>
      </c>
      <c r="C38" s="7" t="s">
        <v>66</v>
      </c>
      <c r="D38" s="8">
        <v>316100000</v>
      </c>
      <c r="E38" s="8">
        <v>0</v>
      </c>
      <c r="F38" s="8">
        <v>-25333334</v>
      </c>
      <c r="G38" s="8">
        <v>290766666</v>
      </c>
      <c r="H38" s="8">
        <v>0</v>
      </c>
      <c r="I38" s="8">
        <v>290766666</v>
      </c>
      <c r="J38" s="8">
        <f t="shared" si="0"/>
        <v>100</v>
      </c>
      <c r="K38" s="8">
        <v>0</v>
      </c>
    </row>
    <row r="39" spans="1:11" x14ac:dyDescent="0.25">
      <c r="A39" s="7" t="s">
        <v>0</v>
      </c>
      <c r="B39" s="7" t="s">
        <v>67</v>
      </c>
      <c r="C39" s="7" t="s">
        <v>68</v>
      </c>
      <c r="D39" s="8">
        <v>384814667</v>
      </c>
      <c r="E39" s="8">
        <v>-10300001</v>
      </c>
      <c r="F39" s="8">
        <v>-28748000</v>
      </c>
      <c r="G39" s="8">
        <v>356066667</v>
      </c>
      <c r="H39" s="8">
        <v>5000000</v>
      </c>
      <c r="I39" s="8">
        <v>356066667</v>
      </c>
      <c r="J39" s="8">
        <f t="shared" si="0"/>
        <v>100</v>
      </c>
      <c r="K39" s="8">
        <v>0</v>
      </c>
    </row>
    <row r="40" spans="1:11" x14ac:dyDescent="0.25">
      <c r="A40" s="7" t="s">
        <v>0</v>
      </c>
      <c r="B40" s="7" t="s">
        <v>69</v>
      </c>
      <c r="C40" s="7" t="s">
        <v>70</v>
      </c>
      <c r="D40" s="8">
        <v>25500000</v>
      </c>
      <c r="E40" s="8">
        <v>0</v>
      </c>
      <c r="F40" s="8">
        <v>0</v>
      </c>
      <c r="G40" s="8">
        <v>25500000</v>
      </c>
      <c r="H40" s="8">
        <v>0</v>
      </c>
      <c r="I40" s="8">
        <v>25500000</v>
      </c>
      <c r="J40" s="8">
        <f t="shared" si="0"/>
        <v>100</v>
      </c>
      <c r="K40" s="8">
        <v>0</v>
      </c>
    </row>
    <row r="41" spans="1:11" x14ac:dyDescent="0.25">
      <c r="A41" s="7" t="s">
        <v>0</v>
      </c>
      <c r="B41" s="7" t="s">
        <v>71</v>
      </c>
      <c r="C41" s="7" t="s">
        <v>72</v>
      </c>
      <c r="D41" s="8">
        <v>80214667</v>
      </c>
      <c r="E41" s="8">
        <v>0</v>
      </c>
      <c r="F41" s="8">
        <v>-7148000</v>
      </c>
      <c r="G41" s="8">
        <v>73066667</v>
      </c>
      <c r="H41" s="8">
        <v>0</v>
      </c>
      <c r="I41" s="8">
        <v>73066667</v>
      </c>
      <c r="J41" s="8">
        <f t="shared" si="0"/>
        <v>100</v>
      </c>
      <c r="K41" s="8">
        <v>0</v>
      </c>
    </row>
    <row r="42" spans="1:11" x14ac:dyDescent="0.25">
      <c r="A42" s="7" t="s">
        <v>0</v>
      </c>
      <c r="B42" s="7" t="s">
        <v>73</v>
      </c>
      <c r="C42" s="7" t="s">
        <v>74</v>
      </c>
      <c r="D42" s="8">
        <v>279100000</v>
      </c>
      <c r="E42" s="8">
        <v>-10300001</v>
      </c>
      <c r="F42" s="8">
        <v>-21600000</v>
      </c>
      <c r="G42" s="8">
        <v>257500000</v>
      </c>
      <c r="H42" s="8">
        <v>5000000</v>
      </c>
      <c r="I42" s="8">
        <v>257500000</v>
      </c>
      <c r="J42" s="8">
        <f t="shared" si="0"/>
        <v>100</v>
      </c>
      <c r="K42" s="8">
        <v>0</v>
      </c>
    </row>
    <row r="43" spans="1:11" x14ac:dyDescent="0.25">
      <c r="A43" s="7" t="s">
        <v>0</v>
      </c>
      <c r="B43" s="7" t="s">
        <v>75</v>
      </c>
      <c r="C43" s="7" t="s">
        <v>76</v>
      </c>
      <c r="D43" s="8">
        <v>269876049</v>
      </c>
      <c r="E43" s="8">
        <v>0</v>
      </c>
      <c r="F43" s="8">
        <v>-6792883</v>
      </c>
      <c r="G43" s="8">
        <v>263083166</v>
      </c>
      <c r="H43" s="8">
        <v>0</v>
      </c>
      <c r="I43" s="8">
        <v>263083166</v>
      </c>
      <c r="J43" s="8">
        <f t="shared" si="0"/>
        <v>100</v>
      </c>
      <c r="K43" s="8">
        <v>0</v>
      </c>
    </row>
    <row r="44" spans="1:11" x14ac:dyDescent="0.25">
      <c r="A44" s="7" t="s">
        <v>0</v>
      </c>
      <c r="B44" s="7" t="s">
        <v>77</v>
      </c>
      <c r="C44" s="7" t="s">
        <v>78</v>
      </c>
      <c r="D44" s="8">
        <v>225041624</v>
      </c>
      <c r="E44" s="8">
        <v>0</v>
      </c>
      <c r="F44" s="8">
        <v>0</v>
      </c>
      <c r="G44" s="8">
        <v>225041624</v>
      </c>
      <c r="H44" s="8">
        <v>0</v>
      </c>
      <c r="I44" s="8">
        <v>225041624</v>
      </c>
      <c r="J44" s="8">
        <f t="shared" si="0"/>
        <v>100</v>
      </c>
      <c r="K44" s="8">
        <v>0</v>
      </c>
    </row>
    <row r="45" spans="1:11" x14ac:dyDescent="0.25">
      <c r="A45" s="7" t="s">
        <v>0</v>
      </c>
      <c r="B45" s="7" t="s">
        <v>79</v>
      </c>
      <c r="C45" s="7" t="s">
        <v>80</v>
      </c>
      <c r="D45" s="8">
        <v>18929092</v>
      </c>
      <c r="E45" s="8">
        <v>0</v>
      </c>
      <c r="F45" s="8">
        <v>-4694217</v>
      </c>
      <c r="G45" s="8">
        <v>14234875</v>
      </c>
      <c r="H45" s="8">
        <v>0</v>
      </c>
      <c r="I45" s="8">
        <v>14234875</v>
      </c>
      <c r="J45" s="8">
        <f t="shared" si="0"/>
        <v>100</v>
      </c>
      <c r="K45" s="8">
        <v>0</v>
      </c>
    </row>
    <row r="46" spans="1:11" x14ac:dyDescent="0.25">
      <c r="A46" s="7" t="s">
        <v>0</v>
      </c>
      <c r="B46" s="7" t="s">
        <v>81</v>
      </c>
      <c r="C46" s="7" t="s">
        <v>82</v>
      </c>
      <c r="D46" s="8">
        <v>25905333</v>
      </c>
      <c r="E46" s="8">
        <v>0</v>
      </c>
      <c r="F46" s="8">
        <v>-2098666</v>
      </c>
      <c r="G46" s="8">
        <v>23806667</v>
      </c>
      <c r="H46" s="8">
        <v>0</v>
      </c>
      <c r="I46" s="8">
        <v>23806667</v>
      </c>
      <c r="J46" s="8">
        <f t="shared" si="0"/>
        <v>100</v>
      </c>
      <c r="K46" s="8">
        <v>0</v>
      </c>
    </row>
    <row r="47" spans="1:11" x14ac:dyDescent="0.25">
      <c r="A47" s="7" t="s">
        <v>0</v>
      </c>
      <c r="B47" s="7" t="s">
        <v>83</v>
      </c>
      <c r="C47" s="7" t="s">
        <v>84</v>
      </c>
      <c r="D47" s="8">
        <v>96821645</v>
      </c>
      <c r="E47" s="8">
        <v>0</v>
      </c>
      <c r="F47" s="8">
        <v>0</v>
      </c>
      <c r="G47" s="8">
        <v>96821645</v>
      </c>
      <c r="H47" s="8">
        <v>0</v>
      </c>
      <c r="I47" s="8">
        <v>96821645</v>
      </c>
      <c r="J47" s="8">
        <f t="shared" si="0"/>
        <v>100</v>
      </c>
      <c r="K47" s="8">
        <v>0</v>
      </c>
    </row>
    <row r="48" spans="1:11" x14ac:dyDescent="0.25">
      <c r="A48" s="7" t="s">
        <v>0</v>
      </c>
      <c r="B48" s="7" t="s">
        <v>85</v>
      </c>
      <c r="C48" s="7" t="s">
        <v>86</v>
      </c>
      <c r="D48" s="8">
        <v>1462100</v>
      </c>
      <c r="E48" s="8">
        <v>0</v>
      </c>
      <c r="F48" s="8">
        <v>0</v>
      </c>
      <c r="G48" s="8">
        <v>1462100</v>
      </c>
      <c r="H48" s="8">
        <v>0</v>
      </c>
      <c r="I48" s="8">
        <v>1462100</v>
      </c>
      <c r="J48" s="8">
        <f t="shared" si="0"/>
        <v>100</v>
      </c>
      <c r="K48" s="8">
        <v>0</v>
      </c>
    </row>
    <row r="49" spans="1:11" x14ac:dyDescent="0.25">
      <c r="A49" s="7" t="s">
        <v>0</v>
      </c>
      <c r="B49" s="7" t="s">
        <v>87</v>
      </c>
      <c r="C49" s="7" t="s">
        <v>88</v>
      </c>
      <c r="D49" s="8">
        <v>26833643</v>
      </c>
      <c r="E49" s="8">
        <v>0</v>
      </c>
      <c r="F49" s="8">
        <v>0</v>
      </c>
      <c r="G49" s="8">
        <v>26833643</v>
      </c>
      <c r="H49" s="8">
        <v>0</v>
      </c>
      <c r="I49" s="8">
        <v>26833643</v>
      </c>
      <c r="J49" s="8">
        <f t="shared" si="0"/>
        <v>100</v>
      </c>
      <c r="K49" s="8">
        <v>0</v>
      </c>
    </row>
    <row r="50" spans="1:11" x14ac:dyDescent="0.25">
      <c r="A50" s="7" t="s">
        <v>0</v>
      </c>
      <c r="B50" s="7" t="s">
        <v>89</v>
      </c>
      <c r="C50" s="7" t="s">
        <v>90</v>
      </c>
      <c r="D50" s="8">
        <v>50830850</v>
      </c>
      <c r="E50" s="8">
        <v>0</v>
      </c>
      <c r="F50" s="8">
        <v>0</v>
      </c>
      <c r="G50" s="8">
        <v>50830850</v>
      </c>
      <c r="H50" s="8">
        <v>0</v>
      </c>
      <c r="I50" s="8">
        <v>50830850</v>
      </c>
      <c r="J50" s="8">
        <f t="shared" si="0"/>
        <v>100</v>
      </c>
      <c r="K50" s="8">
        <v>0</v>
      </c>
    </row>
    <row r="51" spans="1:11" x14ac:dyDescent="0.25">
      <c r="A51" s="7" t="s">
        <v>0</v>
      </c>
      <c r="B51" s="7" t="s">
        <v>91</v>
      </c>
      <c r="C51" s="7" t="s">
        <v>92</v>
      </c>
      <c r="D51" s="8">
        <v>17695052</v>
      </c>
      <c r="E51" s="8">
        <v>0</v>
      </c>
      <c r="F51" s="8">
        <v>0</v>
      </c>
      <c r="G51" s="8">
        <v>17695052</v>
      </c>
      <c r="H51" s="8">
        <v>0</v>
      </c>
      <c r="I51" s="8">
        <v>17695052</v>
      </c>
      <c r="J51" s="8">
        <f t="shared" si="0"/>
        <v>100</v>
      </c>
      <c r="K51" s="8">
        <v>0</v>
      </c>
    </row>
    <row r="52" spans="1:11" x14ac:dyDescent="0.25">
      <c r="A52" s="7" t="s">
        <v>0</v>
      </c>
      <c r="B52" s="7" t="s">
        <v>93</v>
      </c>
      <c r="C52" s="7" t="s">
        <v>94</v>
      </c>
      <c r="D52" s="8">
        <v>25949384</v>
      </c>
      <c r="E52" s="8">
        <v>0</v>
      </c>
      <c r="F52" s="8">
        <v>0</v>
      </c>
      <c r="G52" s="8">
        <v>25949384</v>
      </c>
      <c r="H52" s="8">
        <v>0</v>
      </c>
      <c r="I52" s="8">
        <v>25949384</v>
      </c>
      <c r="J52" s="8">
        <f t="shared" si="0"/>
        <v>100</v>
      </c>
      <c r="K52" s="8">
        <v>0</v>
      </c>
    </row>
    <row r="53" spans="1:11" x14ac:dyDescent="0.25">
      <c r="A53" s="7" t="s">
        <v>0</v>
      </c>
      <c r="B53" s="7" t="s">
        <v>95</v>
      </c>
      <c r="C53" s="7" t="s">
        <v>96</v>
      </c>
      <c r="D53" s="8">
        <v>205000000</v>
      </c>
      <c r="E53" s="8">
        <v>0</v>
      </c>
      <c r="F53" s="8">
        <v>0</v>
      </c>
      <c r="G53" s="8">
        <v>205000000</v>
      </c>
      <c r="H53" s="8">
        <v>0</v>
      </c>
      <c r="I53" s="8">
        <v>205000000</v>
      </c>
      <c r="J53" s="8">
        <f t="shared" si="0"/>
        <v>100</v>
      </c>
      <c r="K53" s="8">
        <v>0</v>
      </c>
    </row>
    <row r="54" spans="1:11" x14ac:dyDescent="0.25">
      <c r="A54" s="7" t="s">
        <v>0</v>
      </c>
      <c r="B54" s="7" t="s">
        <v>97</v>
      </c>
      <c r="C54" s="7" t="s">
        <v>98</v>
      </c>
      <c r="D54" s="8">
        <v>143847785</v>
      </c>
      <c r="E54" s="8">
        <v>0</v>
      </c>
      <c r="F54" s="8">
        <v>-33383456</v>
      </c>
      <c r="G54" s="8">
        <v>110464329</v>
      </c>
      <c r="H54" s="8">
        <v>0</v>
      </c>
      <c r="I54" s="8">
        <v>110464329</v>
      </c>
      <c r="J54" s="8">
        <f t="shared" si="0"/>
        <v>100</v>
      </c>
      <c r="K54" s="8">
        <v>0</v>
      </c>
    </row>
    <row r="55" spans="1:11" x14ac:dyDescent="0.25">
      <c r="A55" s="7" t="s">
        <v>0</v>
      </c>
      <c r="B55" s="7" t="s">
        <v>99</v>
      </c>
      <c r="C55" s="7" t="s">
        <v>100</v>
      </c>
      <c r="D55" s="8">
        <v>22168216</v>
      </c>
      <c r="E55" s="8">
        <v>0</v>
      </c>
      <c r="F55" s="8">
        <v>-2283300</v>
      </c>
      <c r="G55" s="8">
        <v>19884916</v>
      </c>
      <c r="H55" s="8">
        <v>0</v>
      </c>
      <c r="I55" s="8">
        <v>19884916</v>
      </c>
      <c r="J55" s="8">
        <f t="shared" si="0"/>
        <v>100</v>
      </c>
      <c r="K55" s="8">
        <v>0</v>
      </c>
    </row>
    <row r="56" spans="1:11" x14ac:dyDescent="0.25">
      <c r="A56" s="7" t="s">
        <v>0</v>
      </c>
      <c r="B56" s="7" t="s">
        <v>101</v>
      </c>
      <c r="C56" s="7" t="s">
        <v>102</v>
      </c>
      <c r="D56" s="8">
        <v>1188556525</v>
      </c>
      <c r="E56" s="8">
        <v>0</v>
      </c>
      <c r="F56" s="8">
        <v>-25520738</v>
      </c>
      <c r="G56" s="8">
        <v>1163035787</v>
      </c>
      <c r="H56" s="8">
        <v>2063008</v>
      </c>
      <c r="I56" s="8">
        <v>1161961087</v>
      </c>
      <c r="J56" s="8">
        <f t="shared" si="0"/>
        <v>99.907595276773719</v>
      </c>
      <c r="K56" s="8">
        <v>1074700</v>
      </c>
    </row>
    <row r="57" spans="1:11" x14ac:dyDescent="0.25">
      <c r="A57" s="7" t="s">
        <v>0</v>
      </c>
      <c r="B57" s="7" t="s">
        <v>103</v>
      </c>
      <c r="C57" s="7" t="s">
        <v>104</v>
      </c>
      <c r="D57" s="8">
        <v>1188556525</v>
      </c>
      <c r="E57" s="8">
        <v>0</v>
      </c>
      <c r="F57" s="8">
        <v>-25520738</v>
      </c>
      <c r="G57" s="8">
        <v>1163035787</v>
      </c>
      <c r="H57" s="8">
        <v>2063008</v>
      </c>
      <c r="I57" s="8">
        <v>1161961087</v>
      </c>
      <c r="J57" s="8">
        <f t="shared" si="0"/>
        <v>99.907595276773719</v>
      </c>
      <c r="K57" s="8">
        <v>1074700</v>
      </c>
    </row>
    <row r="58" spans="1:11" x14ac:dyDescent="0.25">
      <c r="A58" s="7" t="s">
        <v>0</v>
      </c>
      <c r="B58" s="7" t="s">
        <v>105</v>
      </c>
      <c r="C58" s="7" t="s">
        <v>106</v>
      </c>
      <c r="D58" s="8">
        <v>1188556525</v>
      </c>
      <c r="E58" s="8">
        <v>0</v>
      </c>
      <c r="F58" s="8">
        <v>-25520738</v>
      </c>
      <c r="G58" s="8">
        <v>1163035787</v>
      </c>
      <c r="H58" s="8">
        <v>2063008</v>
      </c>
      <c r="I58" s="8">
        <v>1161961087</v>
      </c>
      <c r="J58" s="8">
        <f t="shared" si="0"/>
        <v>99.907595276773719</v>
      </c>
      <c r="K58" s="8">
        <v>1074700</v>
      </c>
    </row>
    <row r="59" spans="1:11" x14ac:dyDescent="0.25">
      <c r="A59" s="7" t="s">
        <v>0</v>
      </c>
      <c r="B59" s="7" t="s">
        <v>107</v>
      </c>
      <c r="C59" s="7" t="s">
        <v>108</v>
      </c>
      <c r="D59" s="8">
        <v>1188556525</v>
      </c>
      <c r="E59" s="8">
        <v>0</v>
      </c>
      <c r="F59" s="8">
        <v>-25520738</v>
      </c>
      <c r="G59" s="8">
        <v>1163035787</v>
      </c>
      <c r="H59" s="8">
        <v>2063008</v>
      </c>
      <c r="I59" s="8">
        <v>1161961087</v>
      </c>
      <c r="J59" s="8">
        <f t="shared" si="0"/>
        <v>99.907595276773719</v>
      </c>
      <c r="K59" s="8">
        <v>1074700</v>
      </c>
    </row>
    <row r="60" spans="1:11" x14ac:dyDescent="0.25">
      <c r="A60" s="7" t="s">
        <v>0</v>
      </c>
      <c r="B60" s="7" t="s">
        <v>109</v>
      </c>
      <c r="C60" s="7" t="s">
        <v>110</v>
      </c>
      <c r="D60" s="8">
        <v>1188556525</v>
      </c>
      <c r="E60" s="8">
        <v>0</v>
      </c>
      <c r="F60" s="8">
        <v>-25520738</v>
      </c>
      <c r="G60" s="8">
        <v>1163035787</v>
      </c>
      <c r="H60" s="8">
        <v>2063008</v>
      </c>
      <c r="I60" s="8">
        <v>1161961087</v>
      </c>
      <c r="J60" s="8">
        <f t="shared" si="0"/>
        <v>99.907595276773719</v>
      </c>
      <c r="K60" s="8">
        <v>1074700</v>
      </c>
    </row>
    <row r="61" spans="1:11" x14ac:dyDescent="0.25">
      <c r="A61" s="7" t="s">
        <v>0</v>
      </c>
      <c r="B61" s="7" t="s">
        <v>111</v>
      </c>
      <c r="C61" s="7" t="s">
        <v>112</v>
      </c>
      <c r="D61" s="8">
        <v>21400000</v>
      </c>
      <c r="E61" s="8">
        <v>0</v>
      </c>
      <c r="F61" s="8">
        <v>0</v>
      </c>
      <c r="G61" s="8">
        <v>21400000</v>
      </c>
      <c r="H61" s="8">
        <v>0</v>
      </c>
      <c r="I61" s="8">
        <v>21400000</v>
      </c>
      <c r="J61" s="8">
        <f t="shared" si="0"/>
        <v>100</v>
      </c>
      <c r="K61" s="8">
        <v>0</v>
      </c>
    </row>
    <row r="62" spans="1:11" x14ac:dyDescent="0.25">
      <c r="A62" s="7" t="s">
        <v>0</v>
      </c>
      <c r="B62" s="7" t="s">
        <v>113</v>
      </c>
      <c r="C62" s="7" t="s">
        <v>62</v>
      </c>
      <c r="D62" s="8">
        <v>21400000</v>
      </c>
      <c r="E62" s="8">
        <v>0</v>
      </c>
      <c r="F62" s="8">
        <v>0</v>
      </c>
      <c r="G62" s="8">
        <v>21400000</v>
      </c>
      <c r="H62" s="8">
        <v>0</v>
      </c>
      <c r="I62" s="8">
        <v>21400000</v>
      </c>
      <c r="J62" s="8">
        <f t="shared" si="0"/>
        <v>100</v>
      </c>
      <c r="K62" s="8">
        <v>0</v>
      </c>
    </row>
    <row r="63" spans="1:11" x14ac:dyDescent="0.25">
      <c r="A63" s="7" t="s">
        <v>0</v>
      </c>
      <c r="B63" s="7" t="s">
        <v>114</v>
      </c>
      <c r="C63" s="7" t="s">
        <v>115</v>
      </c>
      <c r="D63" s="8">
        <v>457534768</v>
      </c>
      <c r="E63" s="8">
        <v>0</v>
      </c>
      <c r="F63" s="8">
        <v>-25286795</v>
      </c>
      <c r="G63" s="8">
        <v>432247973</v>
      </c>
      <c r="H63" s="8">
        <v>0</v>
      </c>
      <c r="I63" s="8">
        <v>432247973</v>
      </c>
      <c r="J63" s="8">
        <f t="shared" si="0"/>
        <v>100</v>
      </c>
      <c r="K63" s="8">
        <v>0</v>
      </c>
    </row>
    <row r="64" spans="1:11" x14ac:dyDescent="0.25">
      <c r="A64" s="7" t="s">
        <v>0</v>
      </c>
      <c r="B64" s="7" t="s">
        <v>113</v>
      </c>
      <c r="C64" s="7" t="s">
        <v>62</v>
      </c>
      <c r="D64" s="8">
        <v>442154913</v>
      </c>
      <c r="E64" s="8">
        <v>0</v>
      </c>
      <c r="F64" s="8">
        <v>-25286795</v>
      </c>
      <c r="G64" s="8">
        <v>416868118</v>
      </c>
      <c r="H64" s="8">
        <v>0</v>
      </c>
      <c r="I64" s="8">
        <v>416868118</v>
      </c>
      <c r="J64" s="8">
        <f t="shared" si="0"/>
        <v>100</v>
      </c>
      <c r="K64" s="8">
        <v>0</v>
      </c>
    </row>
    <row r="65" spans="1:11" x14ac:dyDescent="0.25">
      <c r="A65" s="7" t="s">
        <v>0</v>
      </c>
      <c r="B65" s="7" t="s">
        <v>116</v>
      </c>
      <c r="C65" s="7" t="s">
        <v>117</v>
      </c>
      <c r="D65" s="8">
        <v>15379855</v>
      </c>
      <c r="E65" s="8">
        <v>0</v>
      </c>
      <c r="F65" s="8">
        <v>0</v>
      </c>
      <c r="G65" s="8">
        <v>15379855</v>
      </c>
      <c r="H65" s="8">
        <v>0</v>
      </c>
      <c r="I65" s="8">
        <v>15379855</v>
      </c>
      <c r="J65" s="8">
        <f t="shared" si="0"/>
        <v>100</v>
      </c>
      <c r="K65" s="8">
        <v>0</v>
      </c>
    </row>
    <row r="66" spans="1:11" x14ac:dyDescent="0.25">
      <c r="A66" s="7" t="s">
        <v>0</v>
      </c>
      <c r="B66" s="7" t="s">
        <v>118</v>
      </c>
      <c r="C66" s="7" t="s">
        <v>119</v>
      </c>
      <c r="D66" s="8">
        <v>709621147</v>
      </c>
      <c r="E66" s="8">
        <v>0</v>
      </c>
      <c r="F66" s="8">
        <v>-233333</v>
      </c>
      <c r="G66" s="8">
        <v>709387814</v>
      </c>
      <c r="H66" s="8">
        <v>2063008</v>
      </c>
      <c r="I66" s="8">
        <v>708313114</v>
      </c>
      <c r="J66" s="8">
        <f t="shared" si="0"/>
        <v>99.8485031771352</v>
      </c>
      <c r="K66" s="8">
        <v>1074700</v>
      </c>
    </row>
    <row r="67" spans="1:11" x14ac:dyDescent="0.25">
      <c r="A67" s="7" t="s">
        <v>0</v>
      </c>
      <c r="B67" s="7" t="s">
        <v>113</v>
      </c>
      <c r="C67" s="7" t="s">
        <v>62</v>
      </c>
      <c r="D67" s="8">
        <v>233333</v>
      </c>
      <c r="E67" s="8">
        <v>0</v>
      </c>
      <c r="F67" s="8">
        <v>-233333</v>
      </c>
      <c r="G67" s="8">
        <v>0</v>
      </c>
      <c r="H67" s="8">
        <v>0</v>
      </c>
      <c r="I67" s="8">
        <v>0</v>
      </c>
      <c r="J67" s="8" t="s">
        <v>135</v>
      </c>
      <c r="K67" s="8">
        <v>0</v>
      </c>
    </row>
    <row r="68" spans="1:11" x14ac:dyDescent="0.25">
      <c r="A68" s="7" t="s">
        <v>0</v>
      </c>
      <c r="B68" s="7" t="s">
        <v>116</v>
      </c>
      <c r="C68" s="7" t="s">
        <v>117</v>
      </c>
      <c r="D68" s="8">
        <v>709387814</v>
      </c>
      <c r="E68" s="8">
        <v>0</v>
      </c>
      <c r="F68" s="8">
        <v>0</v>
      </c>
      <c r="G68" s="8">
        <v>709387814</v>
      </c>
      <c r="H68" s="8">
        <v>2063008</v>
      </c>
      <c r="I68" s="8">
        <v>708313114</v>
      </c>
      <c r="J68" s="8">
        <f t="shared" si="0"/>
        <v>99.8485031771352</v>
      </c>
      <c r="K68" s="8">
        <v>1074700</v>
      </c>
    </row>
    <row r="69" spans="1:11" x14ac:dyDescent="0.25">
      <c r="A69" s="7" t="s">
        <v>0</v>
      </c>
      <c r="B69" s="7" t="s">
        <v>120</v>
      </c>
      <c r="C69" s="7" t="s">
        <v>121</v>
      </c>
      <c r="D69" s="8">
        <v>610</v>
      </c>
      <c r="E69" s="8">
        <v>0</v>
      </c>
      <c r="F69" s="8">
        <v>-610</v>
      </c>
      <c r="G69" s="8">
        <v>0</v>
      </c>
      <c r="H69" s="8">
        <v>0</v>
      </c>
      <c r="I69" s="8">
        <v>0</v>
      </c>
      <c r="J69" s="8" t="s">
        <v>135</v>
      </c>
      <c r="K69" s="8">
        <v>0</v>
      </c>
    </row>
    <row r="70" spans="1:11" x14ac:dyDescent="0.25">
      <c r="A70" s="7" t="s">
        <v>0</v>
      </c>
      <c r="B70" s="7" t="s">
        <v>122</v>
      </c>
      <c r="C70" s="7" t="s">
        <v>123</v>
      </c>
      <c r="D70" s="8">
        <v>610</v>
      </c>
      <c r="E70" s="8">
        <v>0</v>
      </c>
      <c r="F70" s="8">
        <v>-610</v>
      </c>
      <c r="G70" s="8">
        <v>0</v>
      </c>
      <c r="H70" s="8">
        <v>0</v>
      </c>
      <c r="I70" s="8">
        <v>0</v>
      </c>
      <c r="J70" s="8" t="s">
        <v>135</v>
      </c>
      <c r="K70" s="8">
        <v>0</v>
      </c>
    </row>
    <row r="71" spans="1:11" ht="14.5" x14ac:dyDescent="0.25">
      <c r="A71" s="9"/>
      <c r="B71" s="9"/>
      <c r="C71" s="10"/>
      <c r="D71" s="11"/>
      <c r="E71" s="11"/>
      <c r="F71" s="12"/>
      <c r="G71" s="14"/>
      <c r="H71" s="14"/>
      <c r="I71" s="14"/>
      <c r="J71" s="9"/>
      <c r="K71" s="9"/>
    </row>
    <row r="72" spans="1:11" ht="14.5" x14ac:dyDescent="0.25">
      <c r="A72" s="9"/>
      <c r="B72" s="9"/>
      <c r="C72" s="10"/>
      <c r="D72" s="11"/>
      <c r="E72" s="11"/>
      <c r="F72" s="12"/>
      <c r="G72" s="14"/>
      <c r="H72" s="14"/>
      <c r="I72" s="14"/>
      <c r="J72" s="9"/>
      <c r="K72" s="9"/>
    </row>
    <row r="74" spans="1:11" ht="13" thickBot="1" x14ac:dyDescent="0.3"/>
    <row r="75" spans="1:11" ht="14.5" x14ac:dyDescent="0.25">
      <c r="A75" s="9"/>
      <c r="B75" s="9"/>
      <c r="C75" s="13" t="s">
        <v>139</v>
      </c>
      <c r="D75" s="11"/>
      <c r="E75" s="11"/>
      <c r="F75" s="12"/>
      <c r="G75" s="16" t="s">
        <v>144</v>
      </c>
      <c r="H75" s="16"/>
      <c r="I75" s="16"/>
      <c r="J75" s="9"/>
      <c r="K75" s="9"/>
    </row>
    <row r="76" spans="1:11" ht="14.5" x14ac:dyDescent="0.25">
      <c r="A76" s="9"/>
      <c r="B76" s="9"/>
      <c r="C76" s="10" t="s">
        <v>140</v>
      </c>
      <c r="D76" s="11"/>
      <c r="E76" s="11"/>
      <c r="F76" s="12"/>
      <c r="G76" s="14" t="s">
        <v>145</v>
      </c>
      <c r="H76" s="14"/>
      <c r="I76" s="14"/>
      <c r="J76" s="9"/>
      <c r="K76" s="9"/>
    </row>
    <row r="77" spans="1:11" ht="14.5" x14ac:dyDescent="0.25">
      <c r="A77" s="9"/>
      <c r="B77" s="9"/>
      <c r="C77" s="10" t="s">
        <v>141</v>
      </c>
      <c r="D77" s="11"/>
      <c r="E77" s="11"/>
      <c r="F77" s="12"/>
      <c r="G77" s="14" t="s">
        <v>146</v>
      </c>
      <c r="H77" s="14"/>
      <c r="I77" s="14"/>
      <c r="J77" s="9"/>
      <c r="K77" s="9"/>
    </row>
    <row r="78" spans="1:11" ht="14.5" x14ac:dyDescent="0.25">
      <c r="A78" s="9"/>
      <c r="B78" s="9"/>
      <c r="C78" s="10" t="s">
        <v>142</v>
      </c>
      <c r="D78" s="11"/>
      <c r="E78" s="11"/>
      <c r="F78" s="12"/>
      <c r="G78" s="14" t="s">
        <v>143</v>
      </c>
      <c r="H78" s="14"/>
      <c r="I78" s="14"/>
      <c r="J78" s="9"/>
      <c r="K78" s="9"/>
    </row>
  </sheetData>
  <mergeCells count="9">
    <mergeCell ref="G76:I76"/>
    <mergeCell ref="G77:I77"/>
    <mergeCell ref="G78:I78"/>
    <mergeCell ref="A1:K1"/>
    <mergeCell ref="A2:K2"/>
    <mergeCell ref="A3:K3"/>
    <mergeCell ref="G71:I71"/>
    <mergeCell ref="G72:I72"/>
    <mergeCell ref="G75:I75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Claudia Bibiana Diaz Avila</cp:lastModifiedBy>
  <cp:revision>1</cp:revision>
  <cp:lastPrinted>2023-01-05T21:02:13Z</cp:lastPrinted>
  <dcterms:created xsi:type="dcterms:W3CDTF">2023-01-02T16:36:25Z</dcterms:created>
  <dcterms:modified xsi:type="dcterms:W3CDTF">2023-01-05T21:02:20Z</dcterms:modified>
  <cp:category/>
</cp:coreProperties>
</file>